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<sst xmlns="http://schemas.openxmlformats.org/spreadsheetml/2006/main" count="75" uniqueCount="73">
  <si>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(§ 17 zákona č. 250/2000 Sb., o rozpočtových pravidlech územních rozpočtů, ve znění platných předpisů)</t>
  </si>
  <si>
    <t xml:space="preserve">Třída 1 - Daňové příjmy 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</si>
  <si>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</si>
  <si>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</si>
  <si>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</si>
  <si>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</si>
  <si>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</si>
  <si>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</si>
  <si>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</si>
  <si>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</si>
  <si>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</si>
  <si>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</si>
  <si>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</si>
  <si>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</si>
  <si>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</si>
  <si>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</si>
  <si>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</si>
  <si>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 xml:space="preserve">Schválený rozpočet  </t>
  </si>
  <si>
    <t xml:space="preserve">Rozpočtová opatření </t>
  </si>
  <si>
    <t>Upravený rozpočet</t>
  </si>
  <si>
    <t>2) Hospodaření Mateřské školy</t>
  </si>
  <si>
    <t>rezervní fond</t>
  </si>
  <si>
    <t>fond odměn</t>
  </si>
  <si>
    <t>odvod zřizovateli</t>
  </si>
  <si>
    <t>výsledek hospodaření celkem</t>
  </si>
  <si>
    <t xml:space="preserve">3) Hospodaření  Smíšeného zboží s.r.o.  </t>
  </si>
  <si>
    <t>Stálá aktiva</t>
  </si>
  <si>
    <t xml:space="preserve">Vlastní kapitál/ VH běžný rok  </t>
  </si>
  <si>
    <t xml:space="preserve">Cizí zdroje </t>
  </si>
  <si>
    <t xml:space="preserve"> je založena u účetní s.r.o. pí Kuchařové.</t>
  </si>
  <si>
    <t xml:space="preserve">Roční účetní závěrka Smíšeného zboží s.r.o. včetně všech zákonem předepsaných výkazů </t>
  </si>
  <si>
    <t xml:space="preserve">4) Vyúčtování finančních vztahů ke státnímu rozpočtu a ostatním rozpočtům veřejné úrovně </t>
  </si>
  <si>
    <t>účel</t>
  </si>
  <si>
    <t>výkon stát. správy</t>
  </si>
  <si>
    <t>CELKEM</t>
  </si>
  <si>
    <t>poskyt.</t>
  </si>
  <si>
    <t>ÚZ</t>
  </si>
  <si>
    <t>položka</t>
  </si>
  <si>
    <t>rozpočet</t>
  </si>
  <si>
    <t>čerpání</t>
  </si>
  <si>
    <t xml:space="preserve">u účetní obce pí Dudkové. </t>
  </si>
  <si>
    <t>KÚPK</t>
  </si>
  <si>
    <t>Přezkoumání hospodaření provedla pracovní skupina Pard.kraje ve složení:</t>
  </si>
  <si>
    <t xml:space="preserve">Přezkoumání bylo provedeno v souladu se zákonem č. 420/2004 Sb., o přezkoumávání hospodaření </t>
  </si>
  <si>
    <t>Návrh na usnesení:</t>
  </si>
  <si>
    <t xml:space="preserve">Roční účetní závěrka Mateřské školy včetně všech zákonem předepsaných výkazů je </t>
  </si>
  <si>
    <t>Oběžná akt.</t>
  </si>
  <si>
    <t>Plnění k 31.12.2011</t>
  </si>
  <si>
    <t>kontrolor pověř.řízením přezkoumání Jitka Dušková, Zdeňka Škarková.</t>
  </si>
  <si>
    <r>
      <t xml:space="preserve">celoroční hospodaření obce, závěrečný účet obce včetně  zprávy o výsledku  přezkoumání hospodaření </t>
    </r>
  </si>
  <si>
    <t>Operace nepeněžního char.</t>
  </si>
  <si>
    <t>1) Údaje o plnění příjmů a výdajů za rok 2012 (údaje jsou v tis. Kč)</t>
  </si>
  <si>
    <t>založena v mateřské škole</t>
  </si>
  <si>
    <t>Oprava budovy OÚ</t>
  </si>
  <si>
    <t>Volby do zastupit. KÚ</t>
  </si>
  <si>
    <t>98193</t>
  </si>
  <si>
    <t xml:space="preserve">Závěr zprávy : </t>
  </si>
  <si>
    <t xml:space="preserve">Plné znění zprávy o provedeném přezkoumání hospodaření obce  za rok 2012 je k nahlédnutí </t>
  </si>
  <si>
    <t>Závěrečný účet OBCE Koldín za rok 2012</t>
  </si>
  <si>
    <t>Vývoj majetku-v tis. Kč</t>
  </si>
  <si>
    <t>1/-31</t>
  </si>
  <si>
    <t xml:space="preserve">Dotace do rozpočtu obce za rok 2011 činily celkem 248 600,- Kč. Rozpis přijatých dotací a jejich </t>
  </si>
  <si>
    <t>čerpání v průběhu roku 2012 je zpracován v tabulce. Dotace byly řádně vyúčtovány</t>
  </si>
  <si>
    <t>a finanční prostředky byly vyčerpány v plné výši s výjimkou dotace na volby do zastupitelstev krajů.</t>
  </si>
  <si>
    <t>Nevyčerpaná částka dotace byla vrácena do státního rozpočtu</t>
  </si>
  <si>
    <t>5) Zpráva o výsledku přezkoumání hospodaření obce za rok 2012</t>
  </si>
  <si>
    <t>územních samosprávných celků a dobrovolných svazků obcí dne 5.2.2013</t>
  </si>
  <si>
    <t>Nebyly zjištěny chyby ani nedostatky.</t>
  </si>
  <si>
    <t xml:space="preserve">V Koldíně dne: 6.2.2013 </t>
  </si>
  <si>
    <r>
      <t xml:space="preserve">Zastupitelstvo obce </t>
    </r>
    <r>
      <rPr>
        <b/>
        <sz val="11"/>
        <rFont val="Times New Roman"/>
        <family val="1"/>
      </rPr>
      <t>schvaluje</t>
    </r>
    <r>
      <rPr>
        <sz val="11"/>
        <rFont val="Times New Roman"/>
        <family val="1"/>
      </rPr>
      <t xml:space="preserve"> na svém zasedání dne 13.3.2013</t>
    </r>
  </si>
  <si>
    <r>
      <t xml:space="preserve">za rok 2012 </t>
    </r>
    <r>
      <rPr>
        <b/>
        <sz val="11"/>
        <rFont val="Times New Roman"/>
        <family val="1"/>
      </rPr>
      <t xml:space="preserve"> bez výhrad</t>
    </r>
  </si>
  <si>
    <t>Na úřední desce zveřejněno:</t>
  </si>
  <si>
    <t>6.2. - 22.2.2013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</si>
</sst>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[Red]\-#,##0.00\ 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3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0" fillId="0" borderId="0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justify"/>
    </xf>
    <xf numFmtId="4" fontId="2" fillId="0" borderId="14" xfId="0" applyNumberFormat="1" applyFont="1" applyBorder="1" applyAlignment="1">
      <alignment horizontal="justify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20" xfId="0" applyNumberFormat="1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4" fontId="0" fillId="0" borderId="13" xfId="0" applyNumberForma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" fontId="2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justify"/>
    </xf>
    <xf numFmtId="49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0" fontId="0" fillId="0" borderId="0" xfId="0" applyFont="1" applyAlignment="1">
      <alignment/>
    </xf>
    <xf numFmtId="0" fontId="2" fillId="0" borderId="27" xfId="0" applyFont="1" applyFill="1" applyBorder="1" applyAlignment="1">
      <alignment horizontal="justify"/>
    </xf>
    <xf numFmtId="0" fontId="2" fillId="0" borderId="28" xfId="0" applyFont="1" applyFill="1" applyBorder="1" applyAlignment="1">
      <alignment horizontal="justify"/>
    </xf>
    <xf numFmtId="0" fontId="2" fillId="0" borderId="29" xfId="0" applyFont="1" applyFill="1" applyBorder="1" applyAlignment="1">
      <alignment horizontal="justify"/>
    </xf>
    <xf numFmtId="4" fontId="2" fillId="24" borderId="13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69">
      <selection activeCell="A88" sqref="A88"/>
    </sheetView>
  </sheetViews>
  <sheetFormatPr defaultColWidth="9.00390625" defaultRowHeight="12.75" customHeight="1"/>
  <cols>
    <col min="1" max="1" width="28.25390625" style="0" customWidth="1"/>
    <col min="2" max="5" width="12.875" style="0" customWidth="1"/>
    <col min="8" max="8" width="10.125" style="0" bestFit="1" customWidth="1"/>
    <col min="10" max="10" width="11.25390625" style="0" bestFit="1" customWidth="1"/>
  </cols>
  <sheetData>
    <row r="1" spans="1:6" ht="12.75" customHeight="1">
      <c r="A1" s="82" t="s">
        <v>58</v>
      </c>
      <c r="B1" s="82"/>
      <c r="C1" s="82"/>
      <c r="D1" s="82"/>
      <c r="E1" s="82"/>
      <c r="F1" s="82"/>
    </row>
    <row r="3" spans="1:6" ht="12.75" customHeight="1">
      <c r="A3" s="83" t="s">
        <v>0</v>
      </c>
      <c r="B3" s="83"/>
      <c r="C3" s="83"/>
      <c r="D3" s="83"/>
      <c r="E3" s="83"/>
      <c r="F3" s="83"/>
    </row>
    <row r="4" ht="12.75" customHeight="1">
      <c r="A4" s="2"/>
    </row>
    <row r="6" ht="12.75" customHeight="1">
      <c r="A6" s="3" t="s">
        <v>51</v>
      </c>
    </row>
    <row r="7" ht="12.75" customHeight="1" thickBot="1">
      <c r="A7" s="2"/>
    </row>
    <row r="8" spans="1:5" ht="33.75" customHeight="1">
      <c r="A8" s="8"/>
      <c r="B8" s="68" t="s">
        <v>17</v>
      </c>
      <c r="C8" s="69" t="s">
        <v>18</v>
      </c>
      <c r="D8" s="69" t="s">
        <v>19</v>
      </c>
      <c r="E8" s="70" t="s">
        <v>47</v>
      </c>
    </row>
    <row r="9" spans="1:5" ht="12.75" customHeight="1">
      <c r="A9" s="9" t="s">
        <v>1</v>
      </c>
      <c r="B9" s="15">
        <v>2710</v>
      </c>
      <c r="C9" s="57">
        <f>D9-B9</f>
        <v>130</v>
      </c>
      <c r="D9" s="13">
        <v>2840</v>
      </c>
      <c r="E9" s="14">
        <v>2864</v>
      </c>
    </row>
    <row r="10" spans="1:5" ht="12.75" customHeight="1">
      <c r="A10" s="9" t="s">
        <v>2</v>
      </c>
      <c r="B10" s="15">
        <v>268</v>
      </c>
      <c r="C10" s="57">
        <f>D10-B10</f>
        <v>25</v>
      </c>
      <c r="D10" s="13">
        <v>293</v>
      </c>
      <c r="E10" s="14">
        <v>327</v>
      </c>
    </row>
    <row r="11" spans="1:5" ht="12.75" customHeight="1">
      <c r="A11" s="9" t="s">
        <v>3</v>
      </c>
      <c r="B11" s="15">
        <v>0</v>
      </c>
      <c r="C11" s="57">
        <v>0</v>
      </c>
      <c r="D11" s="13">
        <f aca="true" t="shared" si="0" ref="D11:D24">B11+C11</f>
        <v>0</v>
      </c>
      <c r="E11" s="14">
        <v>0</v>
      </c>
    </row>
    <row r="12" spans="1:5" ht="12.75" customHeight="1">
      <c r="A12" s="9" t="s">
        <v>4</v>
      </c>
      <c r="B12" s="15">
        <v>126</v>
      </c>
      <c r="C12" s="57">
        <f>D12-B12</f>
        <v>123</v>
      </c>
      <c r="D12" s="13">
        <v>249</v>
      </c>
      <c r="E12" s="14">
        <v>249</v>
      </c>
    </row>
    <row r="13" spans="1:5" ht="12.75" customHeight="1">
      <c r="A13" s="10" t="s">
        <v>5</v>
      </c>
      <c r="B13" s="23">
        <f>SUM(B9:B12)</f>
        <v>3104</v>
      </c>
      <c r="C13" s="58">
        <f>SUM(C9:C12)</f>
        <v>278</v>
      </c>
      <c r="D13" s="24">
        <f t="shared" si="0"/>
        <v>3382</v>
      </c>
      <c r="E13" s="25">
        <f>SUM(E9:E12)</f>
        <v>3440</v>
      </c>
    </row>
    <row r="14" spans="1:5" ht="12.75" customHeight="1">
      <c r="A14" s="9" t="s">
        <v>6</v>
      </c>
      <c r="B14" s="15">
        <v>3011</v>
      </c>
      <c r="C14" s="57">
        <f>D14-B14</f>
        <v>-51</v>
      </c>
      <c r="D14" s="13">
        <v>2960</v>
      </c>
      <c r="E14" s="14">
        <v>2947</v>
      </c>
    </row>
    <row r="15" spans="1:7" ht="12.75" customHeight="1">
      <c r="A15" s="9" t="s">
        <v>7</v>
      </c>
      <c r="B15" s="15">
        <v>50</v>
      </c>
      <c r="C15" s="57">
        <f>D15-B15</f>
        <v>329</v>
      </c>
      <c r="D15" s="13">
        <v>379</v>
      </c>
      <c r="E15" s="14">
        <v>379</v>
      </c>
      <c r="G15" s="34"/>
    </row>
    <row r="16" spans="1:5" ht="12.75" customHeight="1">
      <c r="A16" s="10" t="s">
        <v>8</v>
      </c>
      <c r="B16" s="23">
        <f>SUM(B14:B15)</f>
        <v>3061</v>
      </c>
      <c r="C16" s="58">
        <f>SUM(C14:C15)</f>
        <v>278</v>
      </c>
      <c r="D16" s="24">
        <f>SUM(D14:D15)</f>
        <v>3339</v>
      </c>
      <c r="E16" s="25">
        <f>SUM(E14:E15)</f>
        <v>3326</v>
      </c>
    </row>
    <row r="17" spans="1:5" ht="16.5" customHeight="1">
      <c r="A17" s="10" t="s">
        <v>9</v>
      </c>
      <c r="B17" s="23">
        <f>B13-B16</f>
        <v>43</v>
      </c>
      <c r="C17" s="58">
        <f>C13-C16</f>
        <v>0</v>
      </c>
      <c r="D17" s="24">
        <f>D13-D16</f>
        <v>43</v>
      </c>
      <c r="E17" s="25">
        <f>E13-E16</f>
        <v>114</v>
      </c>
    </row>
    <row r="18" spans="1:5" ht="12.75" customHeight="1">
      <c r="A18" s="10" t="s">
        <v>10</v>
      </c>
      <c r="B18" s="26"/>
      <c r="C18" s="59"/>
      <c r="D18" s="13"/>
      <c r="E18" s="27"/>
    </row>
    <row r="19" spans="1:5" ht="12.75" customHeight="1">
      <c r="A19" s="9" t="s">
        <v>11</v>
      </c>
      <c r="B19" s="15">
        <v>0</v>
      </c>
      <c r="C19" s="57">
        <v>0</v>
      </c>
      <c r="D19" s="13">
        <f t="shared" si="0"/>
        <v>0</v>
      </c>
      <c r="E19" s="14">
        <v>0</v>
      </c>
    </row>
    <row r="20" spans="1:5" ht="12.75" customHeight="1">
      <c r="A20" s="9" t="s">
        <v>12</v>
      </c>
      <c r="B20" s="15">
        <v>-150</v>
      </c>
      <c r="C20" s="57">
        <v>0</v>
      </c>
      <c r="D20" s="13">
        <f t="shared" si="0"/>
        <v>-150</v>
      </c>
      <c r="E20" s="14">
        <v>-150</v>
      </c>
    </row>
    <row r="21" spans="1:5" ht="12.75" customHeight="1">
      <c r="A21" s="9" t="s">
        <v>13</v>
      </c>
      <c r="B21" s="15">
        <v>0</v>
      </c>
      <c r="C21" s="57">
        <v>0</v>
      </c>
      <c r="D21" s="13">
        <f t="shared" si="0"/>
        <v>0</v>
      </c>
      <c r="E21" s="14">
        <v>0</v>
      </c>
    </row>
    <row r="22" spans="1:5" ht="12.75" customHeight="1">
      <c r="A22" s="9" t="s">
        <v>14</v>
      </c>
      <c r="B22" s="15">
        <v>0</v>
      </c>
      <c r="C22" s="57">
        <v>0</v>
      </c>
      <c r="D22" s="13">
        <f t="shared" si="0"/>
        <v>0</v>
      </c>
      <c r="E22" s="14">
        <v>0</v>
      </c>
    </row>
    <row r="23" spans="1:5" ht="12.75" customHeight="1">
      <c r="A23" s="9" t="s">
        <v>50</v>
      </c>
      <c r="B23" s="15">
        <v>0</v>
      </c>
      <c r="C23" s="57">
        <v>0</v>
      </c>
      <c r="D23" s="13">
        <f t="shared" si="0"/>
        <v>0</v>
      </c>
      <c r="E23" s="14">
        <v>-24</v>
      </c>
    </row>
    <row r="24" spans="1:5" ht="12.75" customHeight="1">
      <c r="A24" s="9" t="s">
        <v>15</v>
      </c>
      <c r="B24" s="15">
        <v>107.4</v>
      </c>
      <c r="C24" s="57">
        <v>0</v>
      </c>
      <c r="D24" s="13">
        <f t="shared" si="0"/>
        <v>107.4</v>
      </c>
      <c r="E24" s="14">
        <v>60</v>
      </c>
    </row>
    <row r="25" spans="1:5" ht="12.75" customHeight="1" thickBot="1">
      <c r="A25" s="11" t="s">
        <v>16</v>
      </c>
      <c r="B25" s="28">
        <f>SUM(B19:B24)</f>
        <v>-42.599999999999994</v>
      </c>
      <c r="C25" s="29">
        <f>SUM(C19:C24)</f>
        <v>0</v>
      </c>
      <c r="D25" s="29">
        <f>SUM(D19:D24)</f>
        <v>-42.599999999999994</v>
      </c>
      <c r="E25" s="30">
        <f>SUM(E19:E24)</f>
        <v>-114</v>
      </c>
    </row>
    <row r="26" spans="1:5" ht="12.75" customHeight="1">
      <c r="A26" s="5"/>
      <c r="B26" s="4"/>
      <c r="C26" s="4"/>
      <c r="D26" s="4"/>
      <c r="E26" s="4"/>
    </row>
    <row r="27" spans="1:2" ht="12.75" customHeight="1">
      <c r="A27" s="80" t="s">
        <v>20</v>
      </c>
      <c r="B27" s="81"/>
    </row>
    <row r="28" ht="12.75" customHeight="1" thickBot="1">
      <c r="A28" s="2"/>
    </row>
    <row r="29" spans="1:5" ht="43.5" customHeight="1">
      <c r="A29" s="71" t="s">
        <v>24</v>
      </c>
      <c r="B29" s="17" t="s">
        <v>21</v>
      </c>
      <c r="C29" s="17" t="s">
        <v>22</v>
      </c>
      <c r="D29" s="70" t="s">
        <v>23</v>
      </c>
      <c r="E29" s="41"/>
    </row>
    <row r="30" spans="1:5" ht="12.75" customHeight="1" thickBot="1">
      <c r="A30" s="76">
        <v>-97788.41</v>
      </c>
      <c r="B30" s="77">
        <v>0</v>
      </c>
      <c r="C30" s="78">
        <v>0</v>
      </c>
      <c r="D30" s="79">
        <v>0</v>
      </c>
      <c r="E30" s="42"/>
    </row>
    <row r="32" spans="1:5" ht="12.75" customHeight="1">
      <c r="A32" s="84" t="s">
        <v>45</v>
      </c>
      <c r="B32" s="85"/>
      <c r="C32" s="85"/>
      <c r="D32" s="85"/>
      <c r="E32" s="85"/>
    </row>
    <row r="33" ht="12.75" customHeight="1">
      <c r="A33" s="37" t="s">
        <v>52</v>
      </c>
    </row>
    <row r="35" spans="1:5" ht="12.75" customHeight="1">
      <c r="A35" s="80" t="s">
        <v>25</v>
      </c>
      <c r="B35" s="81"/>
      <c r="C35" s="81"/>
      <c r="D35" s="81"/>
      <c r="E35" s="81"/>
    </row>
    <row r="36" spans="1:5" ht="12.75" customHeight="1">
      <c r="A36" s="45"/>
      <c r="B36" s="43"/>
      <c r="C36" s="43"/>
      <c r="D36" s="43"/>
      <c r="E36" s="43"/>
    </row>
    <row r="37" ht="12.75" customHeight="1" thickBot="1">
      <c r="A37" s="3" t="s">
        <v>59</v>
      </c>
    </row>
    <row r="38" spans="1:5" ht="12.75" customHeight="1">
      <c r="A38" s="72" t="s">
        <v>27</v>
      </c>
      <c r="B38" s="17" t="s">
        <v>26</v>
      </c>
      <c r="C38" s="17" t="s">
        <v>46</v>
      </c>
      <c r="D38" s="70" t="s">
        <v>28</v>
      </c>
      <c r="E38" s="41"/>
    </row>
    <row r="39" spans="1:5" ht="16.5" customHeight="1" thickBot="1">
      <c r="A39" s="89" t="s">
        <v>60</v>
      </c>
      <c r="B39" s="90"/>
      <c r="C39" s="90">
        <v>1</v>
      </c>
      <c r="D39" s="91">
        <v>0</v>
      </c>
      <c r="E39" s="4"/>
    </row>
    <row r="40" spans="1:5" ht="16.5" customHeight="1">
      <c r="A40" s="4"/>
      <c r="B40" s="4"/>
      <c r="C40" s="4"/>
      <c r="D40" s="4"/>
      <c r="E40" s="4"/>
    </row>
    <row r="41" spans="1:5" ht="12.75" customHeight="1">
      <c r="A41" s="2" t="s">
        <v>30</v>
      </c>
      <c r="B41" s="12"/>
      <c r="C41" s="12"/>
      <c r="D41" s="12"/>
      <c r="E41" s="12"/>
    </row>
    <row r="42" ht="12.75" customHeight="1">
      <c r="A42" s="37" t="s">
        <v>29</v>
      </c>
    </row>
    <row r="48" ht="11.25" customHeight="1"/>
    <row r="50" ht="29.25" customHeight="1"/>
    <row r="51" ht="12.75" customHeight="1">
      <c r="A51" s="3" t="s">
        <v>31</v>
      </c>
    </row>
    <row r="53" ht="12.75" customHeight="1">
      <c r="A53" s="33" t="s">
        <v>61</v>
      </c>
    </row>
    <row r="54" spans="1:5" ht="12.75" customHeight="1">
      <c r="A54" s="33" t="s">
        <v>62</v>
      </c>
      <c r="B54" s="34"/>
      <c r="C54" s="34"/>
      <c r="D54" s="34"/>
      <c r="E54" s="34"/>
    </row>
    <row r="55" spans="1:6" ht="12.75" customHeight="1">
      <c r="A55" s="33" t="s">
        <v>63</v>
      </c>
      <c r="B55" s="34"/>
      <c r="C55" s="34"/>
      <c r="D55" s="34"/>
      <c r="E55" s="34"/>
      <c r="F55" s="34"/>
    </row>
    <row r="56" spans="1:6" ht="12.75" customHeight="1">
      <c r="A56" s="33" t="s">
        <v>64</v>
      </c>
      <c r="B56" s="34"/>
      <c r="C56" s="34"/>
      <c r="D56" s="34"/>
      <c r="E56" s="34"/>
      <c r="F56" s="34"/>
    </row>
    <row r="57" ht="12.75" customHeight="1" thickBot="1">
      <c r="F57" s="34"/>
    </row>
    <row r="58" spans="1:8" ht="12.75" customHeight="1">
      <c r="A58" s="20" t="s">
        <v>32</v>
      </c>
      <c r="B58" s="19" t="s">
        <v>35</v>
      </c>
      <c r="C58" s="17" t="s">
        <v>37</v>
      </c>
      <c r="D58" s="17" t="s">
        <v>38</v>
      </c>
      <c r="E58" s="17" t="s">
        <v>39</v>
      </c>
      <c r="F58" s="18" t="s">
        <v>36</v>
      </c>
      <c r="H58" s="73"/>
    </row>
    <row r="59" spans="1:6" ht="12.75" customHeight="1">
      <c r="A59" s="21" t="s">
        <v>33</v>
      </c>
      <c r="B59" s="63" t="s">
        <v>41</v>
      </c>
      <c r="C59" s="55">
        <v>4112</v>
      </c>
      <c r="D59" s="92">
        <v>125600</v>
      </c>
      <c r="E59" s="13">
        <v>125600</v>
      </c>
      <c r="F59" s="31"/>
    </row>
    <row r="60" spans="1:7" ht="12.75" customHeight="1">
      <c r="A60" s="53" t="s">
        <v>53</v>
      </c>
      <c r="B60" s="64" t="s">
        <v>41</v>
      </c>
      <c r="C60" s="56">
        <v>4222</v>
      </c>
      <c r="D60" s="44">
        <v>100000</v>
      </c>
      <c r="E60" s="13">
        <v>100000</v>
      </c>
      <c r="F60" s="52"/>
      <c r="G60" s="16"/>
    </row>
    <row r="61" spans="1:7" ht="12.75" customHeight="1">
      <c r="A61" s="53" t="s">
        <v>54</v>
      </c>
      <c r="B61" s="64" t="s">
        <v>41</v>
      </c>
      <c r="C61" s="56">
        <v>4111</v>
      </c>
      <c r="D61" s="44">
        <v>23000</v>
      </c>
      <c r="E61" s="13">
        <v>10058</v>
      </c>
      <c r="F61" s="31" t="s">
        <v>55</v>
      </c>
      <c r="G61" s="6"/>
    </row>
    <row r="62" spans="1:7" ht="12.75" customHeight="1">
      <c r="A62" s="54"/>
      <c r="B62" s="63"/>
      <c r="C62" s="60"/>
      <c r="D62" s="38"/>
      <c r="E62" s="13"/>
      <c r="F62" s="39"/>
      <c r="G62" s="6"/>
    </row>
    <row r="63" spans="1:7" ht="12.75" customHeight="1">
      <c r="A63" s="21"/>
      <c r="B63" s="63"/>
      <c r="C63" s="61"/>
      <c r="D63" s="13"/>
      <c r="E63" s="13"/>
      <c r="F63" s="31"/>
      <c r="G63" s="6"/>
    </row>
    <row r="64" spans="1:7" ht="12.75" customHeight="1">
      <c r="A64" s="21"/>
      <c r="B64" s="63"/>
      <c r="C64" s="61"/>
      <c r="D64" s="13"/>
      <c r="E64" s="13"/>
      <c r="F64" s="31"/>
      <c r="G64" s="6"/>
    </row>
    <row r="65" spans="1:7" ht="12.75" customHeight="1" thickBot="1">
      <c r="A65" s="22" t="s">
        <v>34</v>
      </c>
      <c r="B65" s="65"/>
      <c r="C65" s="62"/>
      <c r="D65" s="35">
        <f>SUM(D59:D64)</f>
        <v>248600</v>
      </c>
      <c r="E65" s="29">
        <f>SUM(E59:E64)</f>
        <v>235658</v>
      </c>
      <c r="F65" s="32"/>
      <c r="G65" s="6"/>
    </row>
    <row r="66" spans="1:7" ht="12.75" customHeight="1">
      <c r="A66" s="12"/>
      <c r="B66" s="46"/>
      <c r="C66" s="47"/>
      <c r="D66" s="48"/>
      <c r="E66" s="49"/>
      <c r="F66" s="50"/>
      <c r="G66" s="6"/>
    </row>
    <row r="67" spans="1:7" ht="12.75" customHeight="1">
      <c r="A67" s="3" t="s">
        <v>65</v>
      </c>
      <c r="B67" s="12"/>
      <c r="C67" s="12"/>
      <c r="D67" s="12"/>
      <c r="E67" s="12"/>
      <c r="F67" s="51"/>
      <c r="G67" s="6"/>
    </row>
    <row r="68" spans="2:7" ht="12.75" customHeight="1">
      <c r="B68" s="12"/>
      <c r="C68" s="12"/>
      <c r="D68" s="12"/>
      <c r="E68" s="12"/>
      <c r="F68" s="12"/>
      <c r="G68" s="12"/>
    </row>
    <row r="69" spans="1:5" ht="12.75" customHeight="1">
      <c r="A69" s="86" t="s">
        <v>42</v>
      </c>
      <c r="B69" s="85"/>
      <c r="C69" s="85"/>
      <c r="D69" s="85"/>
      <c r="E69" s="85"/>
    </row>
    <row r="70" spans="1:5" ht="12.75" customHeight="1">
      <c r="A70" s="87" t="s">
        <v>48</v>
      </c>
      <c r="B70" s="88"/>
      <c r="C70" s="88"/>
      <c r="D70" s="88"/>
      <c r="E70" s="88"/>
    </row>
    <row r="71" spans="1:6" ht="12.75" customHeight="1">
      <c r="A71" s="84" t="s">
        <v>43</v>
      </c>
      <c r="B71" s="85"/>
      <c r="C71" s="85"/>
      <c r="D71" s="85"/>
      <c r="E71" s="85"/>
      <c r="F71" s="43"/>
    </row>
    <row r="72" spans="1:6" ht="12.75" customHeight="1">
      <c r="A72" s="84" t="s">
        <v>66</v>
      </c>
      <c r="B72" s="85"/>
      <c r="C72" s="85"/>
      <c r="D72" s="85"/>
      <c r="E72" s="85"/>
      <c r="F72" s="43"/>
    </row>
    <row r="73" spans="1:6" ht="12.75" customHeight="1">
      <c r="A73" s="1"/>
      <c r="B73" s="7"/>
      <c r="C73" s="7"/>
      <c r="D73" s="7"/>
      <c r="E73" s="7"/>
      <c r="F73" s="7"/>
    </row>
    <row r="74" spans="1:6" ht="12.75" customHeight="1">
      <c r="A74" s="67" t="s">
        <v>56</v>
      </c>
      <c r="B74" s="7"/>
      <c r="C74" s="7"/>
      <c r="D74" s="7"/>
      <c r="E74" s="7"/>
      <c r="F74" s="7"/>
    </row>
    <row r="75" spans="1:6" ht="12.75" customHeight="1">
      <c r="A75" s="93" t="s">
        <v>67</v>
      </c>
      <c r="B75" s="36"/>
      <c r="C75" s="36"/>
      <c r="D75" s="36"/>
      <c r="E75" s="36"/>
      <c r="F75" s="7"/>
    </row>
    <row r="76" spans="1:6" ht="24.75" customHeight="1">
      <c r="A76" s="84" t="s">
        <v>57</v>
      </c>
      <c r="B76" s="85"/>
      <c r="C76" s="85"/>
      <c r="D76" s="85"/>
      <c r="E76" s="85"/>
      <c r="F76" s="36"/>
    </row>
    <row r="77" spans="1:6" ht="15" customHeight="1">
      <c r="A77" s="1" t="s">
        <v>40</v>
      </c>
      <c r="B77" s="7"/>
      <c r="C77" s="7"/>
      <c r="D77" s="7"/>
      <c r="E77" s="7"/>
      <c r="F77" s="36"/>
    </row>
    <row r="78" spans="2:6" ht="12.75" customHeight="1">
      <c r="B78" s="7"/>
      <c r="C78" s="7"/>
      <c r="D78" s="7"/>
      <c r="E78" s="7"/>
      <c r="F78" s="7"/>
    </row>
    <row r="79" spans="1:6" ht="12.75" customHeight="1">
      <c r="A79" s="2" t="s">
        <v>68</v>
      </c>
      <c r="F79" s="7"/>
    </row>
    <row r="80" ht="12.75" customHeight="1">
      <c r="A80" s="2"/>
    </row>
    <row r="81" spans="1:2" ht="12.75" customHeight="1">
      <c r="A81" s="2" t="s">
        <v>71</v>
      </c>
      <c r="B81" t="s">
        <v>72</v>
      </c>
    </row>
    <row r="83" ht="12.75" customHeight="1">
      <c r="A83" s="66" t="s">
        <v>44</v>
      </c>
    </row>
    <row r="84" spans="1:5" ht="12.75" customHeight="1">
      <c r="A84" s="2" t="s">
        <v>69</v>
      </c>
      <c r="B84" s="40"/>
      <c r="C84" s="40"/>
      <c r="D84" s="40"/>
      <c r="E84" s="40"/>
    </row>
    <row r="85" spans="1:6" ht="12.75" customHeight="1">
      <c r="A85" s="2" t="s">
        <v>49</v>
      </c>
      <c r="B85" s="7"/>
      <c r="C85" s="7"/>
      <c r="D85" s="7"/>
      <c r="E85" s="7"/>
      <c r="F85" s="40"/>
    </row>
    <row r="86" spans="1:6" ht="12.75" customHeight="1">
      <c r="A86" s="75" t="s">
        <v>70</v>
      </c>
      <c r="B86" s="7"/>
      <c r="C86" s="7"/>
      <c r="D86" s="7"/>
      <c r="E86" s="7"/>
      <c r="F86" s="40"/>
    </row>
    <row r="87" spans="1:6" ht="12.75" customHeight="1">
      <c r="A87" s="74"/>
      <c r="B87" s="7"/>
      <c r="C87" s="7"/>
      <c r="D87" s="7"/>
      <c r="E87" s="7"/>
      <c r="F87" s="7"/>
    </row>
    <row r="88" spans="1:6" ht="12.75" customHeight="1">
      <c r="A88" s="7"/>
      <c r="B88" s="7"/>
      <c r="C88" s="7"/>
      <c r="D88" s="7"/>
      <c r="E88" s="7"/>
      <c r="F88" s="7"/>
    </row>
    <row r="89" spans="2:6" ht="12.75" customHeight="1">
      <c r="B89" s="7"/>
      <c r="C89" s="7"/>
      <c r="D89" s="7"/>
      <c r="E89" s="7"/>
      <c r="F89" s="7"/>
    </row>
    <row r="90" ht="12.75" customHeight="1">
      <c r="F90" s="7"/>
    </row>
  </sheetData>
  <sheetProtection/>
  <mergeCells count="10">
    <mergeCell ref="A76:E76"/>
    <mergeCell ref="A69:E69"/>
    <mergeCell ref="A70:E70"/>
    <mergeCell ref="A71:E71"/>
    <mergeCell ref="A72:E72"/>
    <mergeCell ref="A35:E35"/>
    <mergeCell ref="A1:F1"/>
    <mergeCell ref="A3:F3"/>
    <mergeCell ref="A27:B27"/>
    <mergeCell ref="A32:E3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ok</cp:lastModifiedBy>
  <cp:lastPrinted>2013-05-13T09:01:48Z</cp:lastPrinted>
  <dcterms:created xsi:type="dcterms:W3CDTF">2010-02-01T09:05:29Z</dcterms:created>
  <dcterms:modified xsi:type="dcterms:W3CDTF">2013-05-13T09:20:47Z</dcterms:modified>
  <cp:category/>
  <cp:version/>
  <cp:contentType/>
  <cp:contentStatus/>
</cp:coreProperties>
</file>