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<sst xmlns="http://schemas.openxmlformats.org/spreadsheetml/2006/main" count="80" uniqueCount="77">
  <si>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(§ 17 zákona č. 250/2000 Sb., o rozpočtových pravidlech územních rozpočtů, ve znění platných předpisů)</t>
  </si>
  <si>
    <t xml:space="preserve">Třída 1 - Daňové příjmy 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</si>
  <si>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</si>
  <si>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</si>
  <si>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</si>
  <si>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</si>
  <si>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</si>
  <si>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</si>
  <si>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</si>
  <si>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</si>
  <si>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</si>
  <si>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</si>
  <si>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</si>
  <si>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</si>
  <si>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</si>
  <si>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</si>
  <si>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</si>
  <si>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rozpočet  </t>
  </si>
  <si>
    <t xml:space="preserve">Rozpočtová opatření </t>
  </si>
  <si>
    <t>Upravený rozpočet</t>
  </si>
  <si>
    <t>2) Hospodaření Mateřské školy</t>
  </si>
  <si>
    <t>rezervní fond</t>
  </si>
  <si>
    <t>fond odměn</t>
  </si>
  <si>
    <t>odvod zřizovateli</t>
  </si>
  <si>
    <t>výsledek hospodaření celkem</t>
  </si>
  <si>
    <t xml:space="preserve">3) Hospodaření  Smíšeného zboží s.r.o.  </t>
  </si>
  <si>
    <t>Stálá aktiva</t>
  </si>
  <si>
    <t xml:space="preserve">Vlastní kapitál/ VH běžný rok  </t>
  </si>
  <si>
    <t xml:space="preserve">Cizí zdroje </t>
  </si>
  <si>
    <t xml:space="preserve"> je založena u účetní s.r.o. pí Kuchařové.</t>
  </si>
  <si>
    <t xml:space="preserve">Roční účetní závěrka Smíšeného zboží s.r.o. včetně všech zákonem předepsaných výkazů </t>
  </si>
  <si>
    <t xml:space="preserve">4) Vyúčtování finančních vztahů ke státnímu rozpočtu a ostatním rozpočtům veřejné úrovně </t>
  </si>
  <si>
    <t>účel</t>
  </si>
  <si>
    <t>výkon stát. správy</t>
  </si>
  <si>
    <t>CELKEM</t>
  </si>
  <si>
    <t>poskyt.</t>
  </si>
  <si>
    <t>ÚZ</t>
  </si>
  <si>
    <t>položka</t>
  </si>
  <si>
    <t>rozpočet</t>
  </si>
  <si>
    <t>čerpání</t>
  </si>
  <si>
    <t xml:space="preserve">u účetní obce pí Dudkové. </t>
  </si>
  <si>
    <t>KÚPK</t>
  </si>
  <si>
    <t>Přezkoumání hospodaření provedla pracovní skupina Pard.kraje ve složení:</t>
  </si>
  <si>
    <t xml:space="preserve">Přezkoumání bylo provedeno v souladu se zákonem č. 420/2004 Sb., o přezkoumávání hospodaření </t>
  </si>
  <si>
    <t>Návrh na usnesení:</t>
  </si>
  <si>
    <t xml:space="preserve">Roční účetní závěrka Mateřské školy včetně všech zákonem předepsaných výkazů je </t>
  </si>
  <si>
    <t>Oběžná akt.</t>
  </si>
  <si>
    <t>Operace nepeněžního char.</t>
  </si>
  <si>
    <t>založena v mateřské škole</t>
  </si>
  <si>
    <t xml:space="preserve">Závěr zprávy : </t>
  </si>
  <si>
    <t>Vývoj majetku-v tis. Kč</t>
  </si>
  <si>
    <t>Nebyly zjištěny chyby ani nedostatky.</t>
  </si>
  <si>
    <t>Na úřední desce zveřejněno:</t>
  </si>
  <si>
    <t>Závěrečný účet OBCE Koldín za rok 2013</t>
  </si>
  <si>
    <t>1) Údaje o plnění příjmů a výdajů za rok 2013 (údaje jsou v tis. Kč)</t>
  </si>
  <si>
    <t>Plnění k 31.12.2013</t>
  </si>
  <si>
    <t>5) Zpráva o výsledku přezkoumání hospodaření obce za rok 2013</t>
  </si>
  <si>
    <t xml:space="preserve">Plné znění zprávy o provedeném přezkoumání hospodaření obce  za rok 2013 je k nahlédnutí </t>
  </si>
  <si>
    <t>čerpání v průběhu roku 2013 je zpracován v tabulce. Dotace byly řádně vyúčtovány</t>
  </si>
  <si>
    <t>Volby prezidenta a PSP ČR</t>
  </si>
  <si>
    <t>98008,97081</t>
  </si>
  <si>
    <t>Rekonstrukce skladu OU</t>
  </si>
  <si>
    <t>Rekonstrukce klubovny hasičů</t>
  </si>
  <si>
    <t>Státní fondy</t>
  </si>
  <si>
    <t>4116</t>
  </si>
  <si>
    <t>Podpora provozu prodejny</t>
  </si>
  <si>
    <t>4122</t>
  </si>
  <si>
    <t>a finanční prostředky byly vyčerpány v plné výši s výjimkou dotace na volby prezidenta a do PSP ČR.</t>
  </si>
  <si>
    <t>Nevyčerpané částky dotací byly vráceny do státního rozpočtu</t>
  </si>
  <si>
    <t xml:space="preserve">Dotace do rozpočtu obce za rok 2013 činily celkem 445080,- Kč. Rozpis přijatých dotací a jejich </t>
  </si>
  <si>
    <t>kontrolor pověř.řízením přezkoumání  Zdeňka Škarková, kontrolor Bc.Zdeňka Fassnerová</t>
  </si>
  <si>
    <t>územních samosprávných celků a dobrovolných svazků obcí dne 21.2.2014.</t>
  </si>
  <si>
    <t xml:space="preserve">V Koldíně dne: 21.2.2013 </t>
  </si>
  <si>
    <r>
      <t xml:space="preserve">za rok 2013 </t>
    </r>
    <r>
      <rPr>
        <b/>
        <sz val="11"/>
        <rFont val="Times New Roman"/>
        <family val="1"/>
      </rPr>
      <t xml:space="preserve"> bez výhrad</t>
    </r>
  </si>
  <si>
    <t>1/0</t>
  </si>
  <si>
    <r>
      <t xml:space="preserve">Zastupitelstvo obce </t>
    </r>
    <r>
      <rPr>
        <b/>
        <sz val="11"/>
        <rFont val="Times New Roman"/>
        <family val="1"/>
      </rPr>
      <t>schvaluje:</t>
    </r>
    <r>
      <rPr>
        <sz val="11"/>
        <rFont val="Times New Roman"/>
        <family val="1"/>
      </rPr>
      <t xml:space="preserve">                               </t>
    </r>
  </si>
  <si>
    <r>
      <t xml:space="preserve">Celoroční hospodaření obce, závěrečný účet obce včetně  zprávy o výsledku  přezkoumání hospodaření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</si>
</sst>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justify"/>
    </xf>
    <xf numFmtId="4" fontId="2" fillId="0" borderId="14" xfId="0" applyNumberFormat="1" applyFont="1" applyBorder="1" applyAlignment="1">
      <alignment horizontal="justify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24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15" xfId="0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4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2" fillId="33" borderId="27" xfId="0" applyFont="1" applyFill="1" applyBorder="1" applyAlignment="1">
      <alignment horizontal="justify"/>
    </xf>
    <xf numFmtId="0" fontId="2" fillId="33" borderId="28" xfId="0" applyFont="1" applyFill="1" applyBorder="1" applyAlignment="1">
      <alignment horizontal="justify"/>
    </xf>
    <xf numFmtId="0" fontId="2" fillId="33" borderId="29" xfId="0" applyFont="1" applyFill="1" applyBorder="1" applyAlignment="1">
      <alignment horizontal="justify"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PageLayoutView="0" workbookViewId="0" topLeftCell="A58">
      <selection activeCell="A87" sqref="A87"/>
    </sheetView>
  </sheetViews>
  <sheetFormatPr defaultColWidth="9.00390625" defaultRowHeight="12.75" customHeight="1"/>
  <cols>
    <col min="1" max="1" width="28.25390625" style="0" customWidth="1"/>
    <col min="2" max="5" width="12.875" style="0" customWidth="1"/>
    <col min="8" max="8" width="10.125" style="0" bestFit="1" customWidth="1"/>
    <col min="10" max="10" width="11.25390625" style="0" bestFit="1" customWidth="1"/>
    <col min="12" max="12" width="10.125" style="0" bestFit="1" customWidth="1"/>
    <col min="14" max="14" width="11.75390625" style="0" customWidth="1"/>
    <col min="15" max="15" width="11.375" style="0" customWidth="1"/>
  </cols>
  <sheetData>
    <row r="1" spans="1:6" ht="12.75" customHeight="1">
      <c r="A1" s="112" t="s">
        <v>53</v>
      </c>
      <c r="B1" s="112"/>
      <c r="C1" s="112"/>
      <c r="D1" s="112"/>
      <c r="E1" s="112"/>
      <c r="F1" s="112"/>
    </row>
    <row r="3" spans="1:6" ht="12.75" customHeight="1">
      <c r="A3" s="113" t="s">
        <v>0</v>
      </c>
      <c r="B3" s="113"/>
      <c r="C3" s="113"/>
      <c r="D3" s="113"/>
      <c r="E3" s="113"/>
      <c r="F3" s="113"/>
    </row>
    <row r="4" ht="12.75" customHeight="1">
      <c r="A4" s="2"/>
    </row>
    <row r="6" ht="12.75" customHeight="1">
      <c r="A6" s="3" t="s">
        <v>54</v>
      </c>
    </row>
    <row r="7" ht="12.75" customHeight="1" thickBot="1">
      <c r="A7" s="2"/>
    </row>
    <row r="8" spans="1:5" ht="33.75" customHeight="1">
      <c r="A8" s="7"/>
      <c r="B8" s="37" t="s">
        <v>17</v>
      </c>
      <c r="C8" s="38" t="s">
        <v>18</v>
      </c>
      <c r="D8" s="38" t="s">
        <v>19</v>
      </c>
      <c r="E8" s="39" t="s">
        <v>55</v>
      </c>
    </row>
    <row r="9" spans="1:5" ht="12.75" customHeight="1">
      <c r="A9" s="8" t="s">
        <v>1</v>
      </c>
      <c r="B9" s="14">
        <v>3617</v>
      </c>
      <c r="C9" s="33">
        <f>D9-B9</f>
        <v>159</v>
      </c>
      <c r="D9" s="12">
        <v>3776</v>
      </c>
      <c r="E9" s="13">
        <v>3647</v>
      </c>
    </row>
    <row r="10" spans="1:5" ht="12.75" customHeight="1">
      <c r="A10" s="8" t="s">
        <v>2</v>
      </c>
      <c r="B10" s="14">
        <v>268</v>
      </c>
      <c r="C10" s="33">
        <f>D10-B10</f>
        <v>119</v>
      </c>
      <c r="D10" s="12">
        <v>387</v>
      </c>
      <c r="E10" s="13">
        <v>360</v>
      </c>
    </row>
    <row r="11" spans="1:5" ht="12.75" customHeight="1">
      <c r="A11" s="8" t="s">
        <v>3</v>
      </c>
      <c r="B11" s="14">
        <v>0</v>
      </c>
      <c r="C11" s="33">
        <v>0</v>
      </c>
      <c r="D11" s="12">
        <f aca="true" t="shared" si="0" ref="D11:D23">B11+C11</f>
        <v>0</v>
      </c>
      <c r="E11" s="13">
        <v>0</v>
      </c>
    </row>
    <row r="12" spans="1:5" ht="12.75" customHeight="1">
      <c r="A12" s="8" t="s">
        <v>4</v>
      </c>
      <c r="B12" s="14">
        <v>269</v>
      </c>
      <c r="C12" s="33">
        <f>D12-B12</f>
        <v>178</v>
      </c>
      <c r="D12" s="12">
        <v>447</v>
      </c>
      <c r="E12" s="13">
        <v>436</v>
      </c>
    </row>
    <row r="13" spans="1:5" ht="12.75" customHeight="1">
      <c r="A13" s="9" t="s">
        <v>5</v>
      </c>
      <c r="B13" s="16">
        <f>SUM(B9:B12)</f>
        <v>4154</v>
      </c>
      <c r="C13" s="34">
        <f>SUM(C9:C12)</f>
        <v>456</v>
      </c>
      <c r="D13" s="17">
        <f t="shared" si="0"/>
        <v>4610</v>
      </c>
      <c r="E13" s="18">
        <f>SUM(E9:E12)</f>
        <v>4443</v>
      </c>
    </row>
    <row r="14" spans="1:5" ht="12.75" customHeight="1">
      <c r="A14" s="8" t="s">
        <v>6</v>
      </c>
      <c r="B14" s="14">
        <v>3186</v>
      </c>
      <c r="C14" s="33">
        <f>D14-B14</f>
        <v>252</v>
      </c>
      <c r="D14" s="12">
        <v>3438</v>
      </c>
      <c r="E14" s="13">
        <v>3418</v>
      </c>
    </row>
    <row r="15" spans="1:7" ht="12.75" customHeight="1">
      <c r="A15" s="8" t="s">
        <v>7</v>
      </c>
      <c r="B15" s="14">
        <v>10</v>
      </c>
      <c r="C15" s="33">
        <f>D15-B15</f>
        <v>1006</v>
      </c>
      <c r="D15" s="12">
        <v>1016</v>
      </c>
      <c r="E15" s="13">
        <v>1016</v>
      </c>
      <c r="G15" s="24"/>
    </row>
    <row r="16" spans="1:5" ht="12.75" customHeight="1">
      <c r="A16" s="9" t="s">
        <v>8</v>
      </c>
      <c r="B16" s="16">
        <f>SUM(B14:B15)</f>
        <v>3196</v>
      </c>
      <c r="C16" s="34">
        <f>SUM(C14:C15)</f>
        <v>1258</v>
      </c>
      <c r="D16" s="17">
        <f>SUM(D14:D15)</f>
        <v>4454</v>
      </c>
      <c r="E16" s="18">
        <f>SUM(E14:E15)</f>
        <v>4434</v>
      </c>
    </row>
    <row r="17" spans="1:5" ht="16.5" customHeight="1">
      <c r="A17" s="9" t="s">
        <v>9</v>
      </c>
      <c r="B17" s="16">
        <f>B13-B16</f>
        <v>958</v>
      </c>
      <c r="C17" s="34">
        <f>C13-C16</f>
        <v>-802</v>
      </c>
      <c r="D17" s="17">
        <f>D13-D16</f>
        <v>156</v>
      </c>
      <c r="E17" s="18">
        <f>E13-E16</f>
        <v>9</v>
      </c>
    </row>
    <row r="18" spans="1:5" ht="12.75" customHeight="1">
      <c r="A18" s="9" t="s">
        <v>10</v>
      </c>
      <c r="B18" s="19"/>
      <c r="C18" s="35"/>
      <c r="D18" s="12"/>
      <c r="E18" s="20"/>
    </row>
    <row r="19" spans="1:5" ht="12.75" customHeight="1">
      <c r="A19" s="8" t="s">
        <v>11</v>
      </c>
      <c r="B19" s="14">
        <v>0</v>
      </c>
      <c r="C19" s="33">
        <v>0</v>
      </c>
      <c r="D19" s="12">
        <f t="shared" si="0"/>
        <v>0</v>
      </c>
      <c r="E19" s="13">
        <v>0</v>
      </c>
    </row>
    <row r="20" spans="1:5" ht="12.75" customHeight="1">
      <c r="A20" s="8" t="s">
        <v>12</v>
      </c>
      <c r="B20" s="14">
        <v>-150</v>
      </c>
      <c r="C20" s="33">
        <v>0</v>
      </c>
      <c r="D20" s="12">
        <f t="shared" si="0"/>
        <v>-150</v>
      </c>
      <c r="E20" s="13">
        <v>-150</v>
      </c>
    </row>
    <row r="21" spans="1:5" ht="12.75" customHeight="1">
      <c r="A21" s="8" t="s">
        <v>13</v>
      </c>
      <c r="B21" s="14">
        <v>0</v>
      </c>
      <c r="C21" s="33">
        <v>0</v>
      </c>
      <c r="D21" s="12">
        <f t="shared" si="0"/>
        <v>0</v>
      </c>
      <c r="E21" s="13">
        <v>0</v>
      </c>
    </row>
    <row r="22" spans="1:5" ht="12.75" customHeight="1">
      <c r="A22" s="8" t="s">
        <v>14</v>
      </c>
      <c r="B22" s="14">
        <v>0</v>
      </c>
      <c r="C22" s="33">
        <v>0</v>
      </c>
      <c r="D22" s="12">
        <f t="shared" si="0"/>
        <v>0</v>
      </c>
      <c r="E22" s="13">
        <v>0</v>
      </c>
    </row>
    <row r="23" spans="1:5" ht="12.75" customHeight="1">
      <c r="A23" s="8" t="s">
        <v>47</v>
      </c>
      <c r="B23" s="14">
        <v>0</v>
      </c>
      <c r="C23" s="33">
        <v>0</v>
      </c>
      <c r="D23" s="12">
        <f t="shared" si="0"/>
        <v>0</v>
      </c>
      <c r="E23" s="13">
        <v>-8</v>
      </c>
    </row>
    <row r="24" spans="1:5" ht="12.75" customHeight="1">
      <c r="A24" s="8" t="s">
        <v>15</v>
      </c>
      <c r="B24" s="14">
        <v>-808</v>
      </c>
      <c r="C24" s="33">
        <v>0</v>
      </c>
      <c r="D24" s="12">
        <v>-5</v>
      </c>
      <c r="E24" s="13">
        <v>149</v>
      </c>
    </row>
    <row r="25" spans="1:5" ht="12.75" customHeight="1" thickBot="1">
      <c r="A25" s="10" t="s">
        <v>16</v>
      </c>
      <c r="B25" s="21">
        <f>SUM(B19:B24)</f>
        <v>-958</v>
      </c>
      <c r="C25" s="22">
        <f>SUM(C19:C24)</f>
        <v>0</v>
      </c>
      <c r="D25" s="22">
        <f>SUM(D19:D24)</f>
        <v>-155</v>
      </c>
      <c r="E25" s="23">
        <f>SUM(E19:E24)</f>
        <v>-9</v>
      </c>
    </row>
    <row r="26" spans="1:5" ht="12.75" customHeight="1">
      <c r="A26" s="5"/>
      <c r="B26" s="4"/>
      <c r="C26" s="4"/>
      <c r="D26" s="4"/>
      <c r="E26" s="4"/>
    </row>
    <row r="27" spans="1:2" ht="12.75" customHeight="1">
      <c r="A27" s="110" t="s">
        <v>20</v>
      </c>
      <c r="B27" s="111"/>
    </row>
    <row r="28" ht="12.75" customHeight="1" thickBot="1">
      <c r="A28" s="2"/>
    </row>
    <row r="29" spans="1:5" ht="43.5" customHeight="1">
      <c r="A29" s="40" t="s">
        <v>24</v>
      </c>
      <c r="B29" s="15" t="s">
        <v>21</v>
      </c>
      <c r="C29" s="15" t="s">
        <v>22</v>
      </c>
      <c r="D29" s="39" t="s">
        <v>23</v>
      </c>
      <c r="E29" s="28"/>
    </row>
    <row r="30" spans="1:5" ht="12.75" customHeight="1" thickBot="1">
      <c r="A30" s="43">
        <v>27082.61</v>
      </c>
      <c r="B30" s="44">
        <v>0</v>
      </c>
      <c r="C30" s="45">
        <v>0</v>
      </c>
      <c r="D30" s="46">
        <v>0</v>
      </c>
      <c r="E30" s="29"/>
    </row>
    <row r="32" spans="1:5" ht="12.75" customHeight="1">
      <c r="A32" s="104" t="s">
        <v>45</v>
      </c>
      <c r="B32" s="105"/>
      <c r="C32" s="105"/>
      <c r="D32" s="105"/>
      <c r="E32" s="105"/>
    </row>
    <row r="33" ht="12.75" customHeight="1">
      <c r="A33" s="26" t="s">
        <v>48</v>
      </c>
    </row>
    <row r="35" spans="1:5" ht="12.75" customHeight="1">
      <c r="A35" s="110" t="s">
        <v>25</v>
      </c>
      <c r="B35" s="111"/>
      <c r="C35" s="111"/>
      <c r="D35" s="111"/>
      <c r="E35" s="111"/>
    </row>
    <row r="36" spans="1:5" ht="12.75" customHeight="1">
      <c r="A36" s="31"/>
      <c r="B36" s="30"/>
      <c r="C36" s="30"/>
      <c r="D36" s="30"/>
      <c r="E36" s="30"/>
    </row>
    <row r="37" ht="12.75" customHeight="1" thickBot="1">
      <c r="A37" s="3" t="s">
        <v>50</v>
      </c>
    </row>
    <row r="38" spans="1:5" ht="12.75" customHeight="1">
      <c r="A38" s="41" t="s">
        <v>27</v>
      </c>
      <c r="B38" s="15" t="s">
        <v>26</v>
      </c>
      <c r="C38" s="15" t="s">
        <v>46</v>
      </c>
      <c r="D38" s="39" t="s">
        <v>28</v>
      </c>
      <c r="E38" s="28"/>
    </row>
    <row r="39" spans="1:5" ht="16.5" customHeight="1" thickBot="1">
      <c r="A39" s="99" t="s">
        <v>74</v>
      </c>
      <c r="B39" s="100"/>
      <c r="C39" s="100">
        <v>1</v>
      </c>
      <c r="D39" s="101">
        <v>0</v>
      </c>
      <c r="E39" s="4"/>
    </row>
    <row r="40" spans="1:5" ht="16.5" customHeight="1">
      <c r="A40" s="4"/>
      <c r="B40" s="4"/>
      <c r="C40" s="4"/>
      <c r="D40" s="4"/>
      <c r="E40" s="4"/>
    </row>
    <row r="41" spans="1:5" ht="12.75" customHeight="1">
      <c r="A41" s="2" t="s">
        <v>30</v>
      </c>
      <c r="B41" s="11"/>
      <c r="C41" s="11"/>
      <c r="D41" s="11"/>
      <c r="E41" s="11"/>
    </row>
    <row r="42" ht="12.75" customHeight="1">
      <c r="A42" s="26" t="s">
        <v>29</v>
      </c>
    </row>
    <row r="48" ht="11.25" customHeight="1"/>
    <row r="50" ht="29.25" customHeight="1"/>
    <row r="51" spans="1:6" ht="12.75" customHeight="1">
      <c r="A51" s="53" t="s">
        <v>31</v>
      </c>
      <c r="B51" s="48"/>
      <c r="C51" s="48"/>
      <c r="D51" s="48"/>
      <c r="E51" s="48"/>
      <c r="F51" s="48"/>
    </row>
    <row r="52" spans="1:8" ht="12.75" customHeight="1">
      <c r="A52" s="48"/>
      <c r="B52" s="48"/>
      <c r="C52" s="48"/>
      <c r="D52" s="48"/>
      <c r="E52" s="48"/>
      <c r="F52" s="48"/>
      <c r="G52" s="48"/>
      <c r="H52" s="48"/>
    </row>
    <row r="53" spans="1:8" ht="12.75" customHeight="1">
      <c r="A53" s="54" t="s">
        <v>69</v>
      </c>
      <c r="B53" s="48"/>
      <c r="C53" s="48"/>
      <c r="D53" s="48"/>
      <c r="E53" s="48"/>
      <c r="F53" s="48"/>
      <c r="G53" s="48"/>
      <c r="H53" s="48"/>
    </row>
    <row r="54" spans="1:8" ht="12.75" customHeight="1">
      <c r="A54" s="54" t="s">
        <v>58</v>
      </c>
      <c r="B54" s="48"/>
      <c r="C54" s="48"/>
      <c r="D54" s="48"/>
      <c r="E54" s="48"/>
      <c r="F54" s="48"/>
      <c r="G54" s="48"/>
      <c r="H54" s="48"/>
    </row>
    <row r="55" spans="1:8" ht="12.75" customHeight="1">
      <c r="A55" s="54" t="s">
        <v>67</v>
      </c>
      <c r="B55" s="48"/>
      <c r="C55" s="48"/>
      <c r="D55" s="48"/>
      <c r="E55" s="48"/>
      <c r="F55" s="48"/>
      <c r="G55" s="48"/>
      <c r="H55" s="48"/>
    </row>
    <row r="56" spans="1:8" ht="12.75" customHeight="1">
      <c r="A56" s="54" t="s">
        <v>68</v>
      </c>
      <c r="B56" s="48"/>
      <c r="C56" s="48"/>
      <c r="D56" s="48"/>
      <c r="E56" s="48"/>
      <c r="F56" s="48"/>
      <c r="G56" s="48"/>
      <c r="H56" s="48"/>
    </row>
    <row r="57" spans="1:29" ht="12.75" customHeight="1" thickBot="1">
      <c r="A57" s="48"/>
      <c r="B57" s="48"/>
      <c r="C57" s="48"/>
      <c r="D57" s="48"/>
      <c r="E57" s="48"/>
      <c r="F57" s="48"/>
      <c r="G57" s="48"/>
      <c r="H57" s="48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 customHeight="1">
      <c r="A58" s="55" t="s">
        <v>32</v>
      </c>
      <c r="B58" s="56" t="s">
        <v>35</v>
      </c>
      <c r="C58" s="57" t="s">
        <v>37</v>
      </c>
      <c r="D58" s="57" t="s">
        <v>38</v>
      </c>
      <c r="E58" s="57" t="s">
        <v>39</v>
      </c>
      <c r="F58" s="58" t="s">
        <v>36</v>
      </c>
      <c r="G58" s="48"/>
      <c r="H58" s="49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2.75" customHeight="1">
      <c r="A59" s="65" t="s">
        <v>59</v>
      </c>
      <c r="B59" s="60" t="s">
        <v>41</v>
      </c>
      <c r="C59" s="61">
        <v>4111</v>
      </c>
      <c r="D59" s="66">
        <v>48300</v>
      </c>
      <c r="E59" s="63">
        <v>25818</v>
      </c>
      <c r="F59" s="68" t="s">
        <v>60</v>
      </c>
      <c r="G59" s="48"/>
      <c r="H59" s="49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2.75" customHeight="1">
      <c r="A60" s="59" t="s">
        <v>33</v>
      </c>
      <c r="B60" s="60" t="s">
        <v>41</v>
      </c>
      <c r="C60" s="61">
        <v>4112</v>
      </c>
      <c r="D60" s="62">
        <v>66700</v>
      </c>
      <c r="E60" s="63">
        <v>66700</v>
      </c>
      <c r="F60" s="64"/>
      <c r="G60" s="48"/>
      <c r="H60" s="48"/>
      <c r="J60" s="11"/>
      <c r="K60" s="88"/>
      <c r="L60" s="88"/>
      <c r="M60" s="89"/>
      <c r="N60" s="90"/>
      <c r="O60" s="91"/>
      <c r="P60" s="83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2.75" customHeight="1">
      <c r="A61" s="65" t="s">
        <v>62</v>
      </c>
      <c r="B61" s="60" t="s">
        <v>63</v>
      </c>
      <c r="C61" s="69" t="s">
        <v>64</v>
      </c>
      <c r="D61" s="70">
        <v>203080</v>
      </c>
      <c r="E61" s="63">
        <v>203081</v>
      </c>
      <c r="F61" s="71"/>
      <c r="G61" s="50"/>
      <c r="H61" s="48"/>
      <c r="J61" s="11"/>
      <c r="K61" s="92"/>
      <c r="L61" s="88"/>
      <c r="M61" s="89"/>
      <c r="N61" s="93"/>
      <c r="O61" s="91"/>
      <c r="P61" s="9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 customHeight="1">
      <c r="A62" s="59" t="s">
        <v>65</v>
      </c>
      <c r="B62" s="60" t="s">
        <v>41</v>
      </c>
      <c r="C62" s="69" t="s">
        <v>66</v>
      </c>
      <c r="D62" s="63">
        <v>27000</v>
      </c>
      <c r="E62" s="63">
        <v>27000</v>
      </c>
      <c r="F62" s="64"/>
      <c r="G62" s="51"/>
      <c r="H62" s="48"/>
      <c r="J62" s="11"/>
      <c r="K62" s="92"/>
      <c r="L62" s="88"/>
      <c r="M62" s="89"/>
      <c r="N62" s="93"/>
      <c r="O62" s="91"/>
      <c r="P62" s="9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 customHeight="1">
      <c r="A63" s="65" t="s">
        <v>61</v>
      </c>
      <c r="B63" s="60" t="s">
        <v>41</v>
      </c>
      <c r="C63" s="61">
        <v>4222</v>
      </c>
      <c r="D63" s="66">
        <v>100000</v>
      </c>
      <c r="E63" s="63">
        <v>100000</v>
      </c>
      <c r="F63" s="67"/>
      <c r="G63" s="51"/>
      <c r="H63" s="48"/>
      <c r="J63" s="11"/>
      <c r="K63" s="92"/>
      <c r="L63" s="88"/>
      <c r="M63" s="83"/>
      <c r="N63" s="96"/>
      <c r="O63" s="91"/>
      <c r="P63" s="9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 customHeight="1">
      <c r="A64" s="59"/>
      <c r="B64" s="60"/>
      <c r="C64" s="69"/>
      <c r="D64" s="63"/>
      <c r="E64" s="63"/>
      <c r="F64" s="64"/>
      <c r="G64" s="51"/>
      <c r="H64" s="48"/>
      <c r="J64" s="11"/>
      <c r="K64" s="88"/>
      <c r="L64" s="88"/>
      <c r="M64" s="83"/>
      <c r="N64" s="91"/>
      <c r="O64" s="91"/>
      <c r="P64" s="8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2.75" customHeight="1">
      <c r="A65" s="59"/>
      <c r="B65" s="60"/>
      <c r="C65" s="72"/>
      <c r="D65" s="63"/>
      <c r="E65" s="63"/>
      <c r="F65" s="64"/>
      <c r="G65" s="51"/>
      <c r="H65" s="48"/>
      <c r="J65" s="11"/>
      <c r="K65" s="11"/>
      <c r="L65" s="11"/>
      <c r="M65" s="11"/>
      <c r="N65" s="98"/>
      <c r="O65" s="98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2.75" customHeight="1" thickBot="1">
      <c r="A66" s="73" t="s">
        <v>34</v>
      </c>
      <c r="B66" s="74"/>
      <c r="C66" s="75"/>
      <c r="D66" s="76">
        <f>SUM(D59:D65)</f>
        <v>445080</v>
      </c>
      <c r="E66" s="77">
        <f>SUM(E59:E65)</f>
        <v>422599</v>
      </c>
      <c r="F66" s="78"/>
      <c r="G66" s="51"/>
      <c r="H66" s="48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2.75" customHeight="1">
      <c r="A67" s="52"/>
      <c r="B67" s="79"/>
      <c r="C67" s="80"/>
      <c r="D67" s="81"/>
      <c r="E67" s="82"/>
      <c r="F67" s="83"/>
      <c r="G67" s="51"/>
      <c r="H67" s="48"/>
      <c r="J67" s="11"/>
      <c r="K67" s="11"/>
      <c r="L67" s="98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2.75" customHeight="1">
      <c r="A68" s="3" t="s">
        <v>56</v>
      </c>
      <c r="B68" s="11"/>
      <c r="C68" s="11"/>
      <c r="D68" s="11"/>
      <c r="E68" s="11"/>
      <c r="F68" s="32"/>
      <c r="G68" s="51"/>
      <c r="H68" s="48"/>
      <c r="J68" s="11"/>
      <c r="K68" s="11"/>
      <c r="L68" s="98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2.75" customHeight="1">
      <c r="A69" s="48"/>
      <c r="B69" s="52"/>
      <c r="C69" s="52"/>
      <c r="D69" s="52"/>
      <c r="E69" s="52"/>
      <c r="F69" s="11"/>
      <c r="G69" s="52"/>
      <c r="H69" s="48"/>
      <c r="J69" s="11"/>
      <c r="K69" s="11"/>
      <c r="L69" s="98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2.75" customHeight="1">
      <c r="A70" s="106" t="s">
        <v>42</v>
      </c>
      <c r="B70" s="107"/>
      <c r="C70" s="107"/>
      <c r="D70" s="107"/>
      <c r="E70" s="10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 customHeight="1">
      <c r="A71" s="108" t="s">
        <v>70</v>
      </c>
      <c r="B71" s="109"/>
      <c r="C71" s="109"/>
      <c r="D71" s="109"/>
      <c r="E71" s="109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2.75" customHeight="1">
      <c r="A72" s="106" t="s">
        <v>43</v>
      </c>
      <c r="B72" s="107"/>
      <c r="C72" s="107"/>
      <c r="D72" s="107"/>
      <c r="E72" s="107"/>
      <c r="F72" s="3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 customHeight="1">
      <c r="A73" s="106" t="s">
        <v>71</v>
      </c>
      <c r="B73" s="107"/>
      <c r="C73" s="107"/>
      <c r="D73" s="107"/>
      <c r="E73" s="107"/>
      <c r="F73" s="3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2.75" customHeight="1">
      <c r="A74" s="84"/>
      <c r="B74" s="85"/>
      <c r="C74" s="85"/>
      <c r="D74" s="85"/>
      <c r="E74" s="85"/>
      <c r="F74" s="6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2.75" customHeight="1">
      <c r="A75" s="36" t="s">
        <v>49</v>
      </c>
      <c r="B75" s="6"/>
      <c r="C75" s="6"/>
      <c r="D75" s="6"/>
      <c r="E75" s="6"/>
      <c r="F75" s="6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2.75" customHeight="1">
      <c r="A76" s="47" t="s">
        <v>51</v>
      </c>
      <c r="B76" s="25"/>
      <c r="C76" s="25"/>
      <c r="D76" s="25"/>
      <c r="E76" s="25"/>
      <c r="F76" s="6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24.75" customHeight="1">
      <c r="A77" s="104" t="s">
        <v>57</v>
      </c>
      <c r="B77" s="105"/>
      <c r="C77" s="105"/>
      <c r="D77" s="105"/>
      <c r="E77" s="105"/>
      <c r="F77" s="2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6" ht="15" customHeight="1">
      <c r="A78" s="1" t="s">
        <v>40</v>
      </c>
      <c r="B78" s="6"/>
      <c r="C78" s="6"/>
      <c r="D78" s="6"/>
      <c r="E78" s="6"/>
      <c r="F78" s="25"/>
    </row>
    <row r="79" spans="2:6" ht="12.75" customHeight="1">
      <c r="B79" s="6"/>
      <c r="C79" s="6"/>
      <c r="D79" s="6"/>
      <c r="E79" s="6"/>
      <c r="F79" s="6"/>
    </row>
    <row r="80" spans="1:6" ht="12.75" customHeight="1">
      <c r="A80" s="54" t="s">
        <v>72</v>
      </c>
      <c r="F80" s="6"/>
    </row>
    <row r="81" ht="12.75" customHeight="1">
      <c r="A81" s="54"/>
    </row>
    <row r="82" spans="1:2" ht="12.75" customHeight="1">
      <c r="A82" s="54" t="s">
        <v>52</v>
      </c>
      <c r="B82" s="102">
        <v>41694</v>
      </c>
    </row>
    <row r="83" spans="1:2" ht="12.75" customHeight="1">
      <c r="A83" s="48"/>
      <c r="B83" s="24"/>
    </row>
    <row r="84" ht="12.75" customHeight="1">
      <c r="A84" s="86" t="s">
        <v>44</v>
      </c>
    </row>
    <row r="85" spans="1:5" ht="12.75" customHeight="1">
      <c r="A85" s="54" t="s">
        <v>75</v>
      </c>
      <c r="B85" s="27"/>
      <c r="C85" s="103"/>
      <c r="D85" s="27"/>
      <c r="E85" s="27"/>
    </row>
    <row r="86" spans="1:6" ht="12.75" customHeight="1">
      <c r="A86" s="54" t="s">
        <v>76</v>
      </c>
      <c r="B86" s="6"/>
      <c r="C86" s="6"/>
      <c r="D86" s="6"/>
      <c r="E86" s="6"/>
      <c r="F86" s="27"/>
    </row>
    <row r="87" spans="1:6" ht="12.75" customHeight="1">
      <c r="A87" s="87" t="s">
        <v>73</v>
      </c>
      <c r="B87" s="6"/>
      <c r="C87" s="6"/>
      <c r="D87" s="6"/>
      <c r="E87" s="6"/>
      <c r="F87" s="27"/>
    </row>
    <row r="88" spans="1:6" ht="12.75" customHeight="1">
      <c r="A88" s="42"/>
      <c r="B88" s="6"/>
      <c r="C88" s="6"/>
      <c r="D88" s="6"/>
      <c r="E88" s="6"/>
      <c r="F88" s="6"/>
    </row>
    <row r="89" spans="1:6" ht="12.75" customHeight="1">
      <c r="A89" s="6"/>
      <c r="B89" s="6"/>
      <c r="C89" s="6"/>
      <c r="D89" s="6"/>
      <c r="E89" s="6"/>
      <c r="F89" s="6"/>
    </row>
    <row r="90" spans="2:6" ht="12.75" customHeight="1">
      <c r="B90" s="6"/>
      <c r="C90" s="6"/>
      <c r="D90" s="6"/>
      <c r="E90" s="6"/>
      <c r="F90" s="6"/>
    </row>
    <row r="91" ht="12.75" customHeight="1">
      <c r="F91" s="6"/>
    </row>
  </sheetData>
  <sheetProtection/>
  <mergeCells count="10">
    <mergeCell ref="A1:F1"/>
    <mergeCell ref="A3:F3"/>
    <mergeCell ref="A27:B27"/>
    <mergeCell ref="A32:E32"/>
    <mergeCell ref="A77:E77"/>
    <mergeCell ref="A70:E70"/>
    <mergeCell ref="A71:E71"/>
    <mergeCell ref="A72:E72"/>
    <mergeCell ref="A73:E73"/>
    <mergeCell ref="A35:E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Koldín</cp:lastModifiedBy>
  <cp:lastPrinted>2014-03-10T10:06:52Z</cp:lastPrinted>
  <dcterms:created xsi:type="dcterms:W3CDTF">2010-02-01T09:05:29Z</dcterms:created>
  <dcterms:modified xsi:type="dcterms:W3CDTF">2014-03-31T10:32:49Z</dcterms:modified>
  <cp:category/>
  <cp:version/>
  <cp:contentType/>
  <cp:contentStatus/>
</cp:coreProperties>
</file>